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" windowWidth="1413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<sst xmlns="http://schemas.openxmlformats.org/spreadsheetml/2006/main" count="17" uniqueCount="17">
  <si>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sec/hour</t>
  </si>
  <si>
    <t>hours</t>
  </si>
  <si>
    <t>hr/day</t>
  </si>
  <si>
    <t>days</t>
  </si>
  <si>
    <t>days/yr</t>
  </si>
  <si>
    <t>keylength</t>
  </si>
  <si>
    <t>values per position</t>
  </si>
  <si>
    <t>Brute-Force Cracking Estimation</t>
  </si>
  <si>
    <t>ops/sec per processor</t>
  </si>
  <si>
    <t># of processors in parallel</t>
  </si>
  <si>
    <t>ops per sec for computational array</t>
  </si>
  <si>
    <t>keyspace</t>
  </si>
  <si>
    <t>age of universe in years</t>
  </si>
  <si>
    <t>universe-equivalents</t>
  </si>
  <si>
    <t>ENTER DATA</t>
  </si>
  <si>
    <t>seconds for complete scan of keyspace</t>
  </si>
  <si>
    <t>yr required for complete scan of keyspace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</si>
</sst>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E+00"/>
  </numFmts>
  <fonts count="40">
    <font>
      <sz val="12"/>
      <name val="Comic Sans MS"/>
      <family val="0"/>
    </font>
    <font>
      <sz val="12"/>
      <color indexed="8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12"/>
      <color indexed="10"/>
      <name val="Comic Sans MS"/>
      <family val="4"/>
    </font>
    <font>
      <i/>
      <sz val="12"/>
      <color indexed="10"/>
      <name val="Comic Sans MS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1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6" fontId="0" fillId="33" borderId="0" xfId="0" applyNumberFormat="1" applyFill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16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IV16384"/>
    </sheetView>
  </sheetViews>
  <sheetFormatPr defaultColWidth="8.796875" defaultRowHeight="19.5"/>
  <cols>
    <col min="1" max="1" width="11.8984375" style="0" bestFit="1" customWidth="1"/>
    <col min="2" max="2" width="11.8984375" style="0" customWidth="1"/>
    <col min="3" max="3" width="32.3984375" style="0" bestFit="1" customWidth="1"/>
    <col min="4" max="4" width="13.09765625" style="0" bestFit="1" customWidth="1"/>
  </cols>
  <sheetData>
    <row r="1" spans="1:3" ht="29.25">
      <c r="A1" s="2" t="s">
        <v>7</v>
      </c>
      <c r="B1" s="2"/>
      <c r="C1" s="3"/>
    </row>
    <row r="2" spans="1:3" ht="19.5">
      <c r="A2" s="12" t="s">
        <v>14</v>
      </c>
      <c r="B2" s="13"/>
      <c r="C2" s="3"/>
    </row>
    <row r="3" spans="1:3" ht="19.5">
      <c r="A3" s="10">
        <v>128</v>
      </c>
      <c r="B3" s="14"/>
      <c r="C3" s="3" t="s">
        <v>5</v>
      </c>
    </row>
    <row r="4" spans="1:3" ht="19.5">
      <c r="A4" s="10"/>
      <c r="B4" s="14"/>
      <c r="C4" s="3"/>
    </row>
    <row r="5" spans="1:7" ht="19.5">
      <c r="A5" s="10">
        <v>2</v>
      </c>
      <c r="B5" s="14"/>
      <c r="C5" s="3" t="s">
        <v>6</v>
      </c>
      <c r="F5" s="1"/>
      <c r="G5" s="1"/>
    </row>
    <row r="6" spans="1:3" ht="19.5">
      <c r="A6" s="4">
        <f>A5^A3</f>
        <v>3.402823669209385E+38</v>
      </c>
      <c r="B6" s="4"/>
      <c r="C6" s="5" t="s">
        <v>11</v>
      </c>
    </row>
    <row r="7" spans="1:3" ht="19.5">
      <c r="A7" s="11">
        <v>1000000000000</v>
      </c>
      <c r="B7" s="15"/>
      <c r="C7" s="3" t="s">
        <v>8</v>
      </c>
    </row>
    <row r="8" spans="1:3" ht="19.5">
      <c r="A8" s="11">
        <v>1000000000000</v>
      </c>
      <c r="B8" s="15"/>
      <c r="C8" s="3" t="s">
        <v>9</v>
      </c>
    </row>
    <row r="9" spans="1:3" ht="19.5">
      <c r="A9" s="8">
        <f>+A7*A8</f>
        <v>1E+24</v>
      </c>
      <c r="B9" s="8"/>
      <c r="C9" s="9" t="s">
        <v>10</v>
      </c>
    </row>
    <row r="10" spans="1:3" ht="19.5">
      <c r="A10" s="6">
        <f>+A6/A9</f>
        <v>340282366920938.5</v>
      </c>
      <c r="B10" s="6"/>
      <c r="C10" s="5" t="s">
        <v>15</v>
      </c>
    </row>
    <row r="11" spans="1:3" ht="19.5">
      <c r="A11" s="3">
        <v>3600</v>
      </c>
      <c r="B11" s="3"/>
      <c r="C11" s="3" t="s">
        <v>0</v>
      </c>
    </row>
    <row r="12" spans="1:3" ht="19.5">
      <c r="A12" s="6">
        <f>+A10/A11</f>
        <v>94522879700.2607</v>
      </c>
      <c r="B12" s="6"/>
      <c r="C12" s="5" t="s">
        <v>1</v>
      </c>
    </row>
    <row r="13" spans="1:3" ht="19.5">
      <c r="A13" s="3">
        <v>24</v>
      </c>
      <c r="B13" s="3"/>
      <c r="C13" s="3" t="s">
        <v>2</v>
      </c>
    </row>
    <row r="14" spans="1:3" ht="19.5">
      <c r="A14" s="6">
        <f>+A12/A13</f>
        <v>3938453320.844196</v>
      </c>
      <c r="B14" s="6"/>
      <c r="C14" s="5" t="s">
        <v>3</v>
      </c>
    </row>
    <row r="15" spans="1:3" ht="19.5">
      <c r="A15" s="3">
        <v>365.25</v>
      </c>
      <c r="B15" s="3"/>
      <c r="C15" s="3" t="s">
        <v>4</v>
      </c>
    </row>
    <row r="16" spans="1:3" ht="19.5">
      <c r="A16" s="6">
        <f>+A14/A15</f>
        <v>10782897.52455632</v>
      </c>
      <c r="B16" s="6"/>
      <c r="C16" s="5" t="s">
        <v>16</v>
      </c>
    </row>
    <row r="17" spans="1:3" ht="19.5">
      <c r="A17" s="7">
        <v>1E+18</v>
      </c>
      <c r="B17" s="7"/>
      <c r="C17" s="3" t="s">
        <v>12</v>
      </c>
    </row>
    <row r="18" spans="1:3" ht="19.5">
      <c r="A18" s="6">
        <f>+A16/A17</f>
        <v>1.078289752455632E-11</v>
      </c>
      <c r="B18" s="6"/>
      <c r="C18" s="5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Norwich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Brute-Force Cracking Estimate</dc:title>
  <dc:subject>Time given input criteria</dc:subject>
  <dc:creator>M. E. Kabay, PhD, CISSP</dc:creator>
  <cp:keywords/>
  <dc:description>Enter keylength, base, processors, speed</dc:description>
  <cp:lastModifiedBy>M. E. Kabay, PhD, CISSP-ISSMP</cp:lastModifiedBy>
  <dcterms:created xsi:type="dcterms:W3CDTF">2004-08-17T23:45:03Z</dcterms:created>
  <dcterms:modified xsi:type="dcterms:W3CDTF">2021-02-05T20:08:04Z</dcterms:modified>
  <cp:category/>
  <cp:version/>
  <cp:contentType/>
  <cp:contentStatus/>
</cp:coreProperties>
</file>